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050"/>
  </bookViews>
  <sheets>
    <sheet name="综合岗" sheetId="1" r:id="rId1"/>
  </sheets>
  <definedNames>
    <definedName name="_xlnm._FilterDatabase" localSheetId="0" hidden="1">综合岗!$A$2:$F$47</definedName>
    <definedName name="_xlnm.Print_Titles" localSheetId="0">综合岗!$1:2</definedName>
  </definedNames>
  <calcPr calcId="124519"/>
</workbook>
</file>

<file path=xl/calcChain.xml><?xml version="1.0" encoding="utf-8"?>
<calcChain xmlns="http://schemas.openxmlformats.org/spreadsheetml/2006/main">
  <c r="G82" i="1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</calcChain>
</file>

<file path=xl/sharedStrings.xml><?xml version="1.0" encoding="utf-8"?>
<sst xmlns="http://schemas.openxmlformats.org/spreadsheetml/2006/main" count="447" uniqueCount="278">
  <si>
    <t xml:space="preserve">麒麟街道2018年公开招聘全要素专职网格员拟聘用人员名单                </t>
  </si>
  <si>
    <t>序号</t>
  </si>
  <si>
    <t>准考证号</t>
  </si>
  <si>
    <t>姓名</t>
  </si>
  <si>
    <t>性别</t>
  </si>
  <si>
    <t>笔试成绩</t>
  </si>
  <si>
    <t>面试成绩</t>
  </si>
  <si>
    <t>总成绩</t>
  </si>
  <si>
    <t>体检情况</t>
  </si>
  <si>
    <t>备注</t>
  </si>
  <si>
    <t>男</t>
  </si>
  <si>
    <t>陈先来</t>
  </si>
  <si>
    <t>2018A090</t>
  </si>
  <si>
    <t>2018A125</t>
  </si>
  <si>
    <t>2018A211</t>
  </si>
  <si>
    <t>2018A126</t>
  </si>
  <si>
    <t>2018A024</t>
  </si>
  <si>
    <t>女</t>
  </si>
  <si>
    <t>2018B229</t>
  </si>
  <si>
    <t>2018B182</t>
  </si>
  <si>
    <t>2018B185</t>
  </si>
  <si>
    <t>2018B213</t>
  </si>
  <si>
    <t>2018B236</t>
  </si>
  <si>
    <t>2018B247</t>
  </si>
  <si>
    <t>2018B257</t>
  </si>
  <si>
    <t>2018B270</t>
  </si>
  <si>
    <t>2018B304</t>
  </si>
  <si>
    <t>2018B317</t>
  </si>
  <si>
    <t>2018A349</t>
  </si>
  <si>
    <t>薛皓然</t>
  </si>
  <si>
    <t>2</t>
  </si>
  <si>
    <t>2018A238</t>
  </si>
  <si>
    <t>赵国庆</t>
  </si>
  <si>
    <t>3</t>
  </si>
  <si>
    <t>2018A318</t>
  </si>
  <si>
    <t>薛震东</t>
  </si>
  <si>
    <t>4</t>
  </si>
  <si>
    <t>张源</t>
  </si>
  <si>
    <t>5</t>
  </si>
  <si>
    <t>6</t>
  </si>
  <si>
    <t>马鑫</t>
  </si>
  <si>
    <t>7</t>
  </si>
  <si>
    <t>梁朝辉</t>
  </si>
  <si>
    <t>8</t>
  </si>
  <si>
    <t>杨振金</t>
  </si>
  <si>
    <t>9</t>
  </si>
  <si>
    <t>王杰</t>
  </si>
  <si>
    <t>10</t>
  </si>
  <si>
    <t>马季</t>
  </si>
  <si>
    <t>11</t>
  </si>
  <si>
    <t>王运</t>
  </si>
  <si>
    <t>12</t>
  </si>
  <si>
    <t>孟骁</t>
  </si>
  <si>
    <t>13</t>
  </si>
  <si>
    <t>2018A091</t>
  </si>
  <si>
    <t>董开庆</t>
  </si>
  <si>
    <t>14</t>
  </si>
  <si>
    <t>程阳</t>
  </si>
  <si>
    <t>15</t>
  </si>
  <si>
    <t>2018A115</t>
  </si>
  <si>
    <t>邹杰</t>
  </si>
  <si>
    <t>16</t>
  </si>
  <si>
    <t>2018A220</t>
  </si>
  <si>
    <t>梁红章</t>
  </si>
  <si>
    <t>17</t>
  </si>
  <si>
    <t>史业欣</t>
  </si>
  <si>
    <t>18</t>
  </si>
  <si>
    <t>张攀升</t>
  </si>
  <si>
    <t>19</t>
  </si>
  <si>
    <t>2018A018</t>
  </si>
  <si>
    <t>张润天</t>
  </si>
  <si>
    <t>20</t>
  </si>
  <si>
    <t>窦超</t>
  </si>
  <si>
    <t>21</t>
  </si>
  <si>
    <t>申培</t>
  </si>
  <si>
    <t>22</t>
  </si>
  <si>
    <t>蔡伦</t>
  </si>
  <si>
    <t>23</t>
  </si>
  <si>
    <t>徐旭瑞</t>
  </si>
  <si>
    <t>24</t>
  </si>
  <si>
    <t>丁涛</t>
  </si>
  <si>
    <t>25</t>
  </si>
  <si>
    <t>2018A267</t>
  </si>
  <si>
    <t>王沛</t>
  </si>
  <si>
    <t>26</t>
  </si>
  <si>
    <t>李杨</t>
  </si>
  <si>
    <t>27</t>
  </si>
  <si>
    <t>张勇</t>
  </si>
  <si>
    <t>28</t>
  </si>
  <si>
    <t>王春华</t>
  </si>
  <si>
    <t>29</t>
  </si>
  <si>
    <t>董晗</t>
  </si>
  <si>
    <t>30</t>
  </si>
  <si>
    <t>2018A231</t>
  </si>
  <si>
    <t>经鹏</t>
  </si>
  <si>
    <t>31</t>
  </si>
  <si>
    <t>葛传波</t>
  </si>
  <si>
    <t>32</t>
  </si>
  <si>
    <t>2018A143</t>
  </si>
  <si>
    <t>朱明翔</t>
  </si>
  <si>
    <t>33</t>
  </si>
  <si>
    <t>王腾</t>
  </si>
  <si>
    <t>34</t>
  </si>
  <si>
    <t>薛定希</t>
  </si>
  <si>
    <t>35</t>
  </si>
  <si>
    <t>许辰</t>
  </si>
  <si>
    <t>36</t>
  </si>
  <si>
    <t>刘上</t>
  </si>
  <si>
    <t>37</t>
  </si>
  <si>
    <t>2018A020</t>
  </si>
  <si>
    <t>谢奎</t>
  </si>
  <si>
    <t>38</t>
  </si>
  <si>
    <t>钱军</t>
  </si>
  <si>
    <t>39</t>
  </si>
  <si>
    <t>王力</t>
  </si>
  <si>
    <t>40</t>
  </si>
  <si>
    <t>2018A011</t>
  </si>
  <si>
    <t>陈晨</t>
  </si>
  <si>
    <t>41</t>
  </si>
  <si>
    <t>徐航行</t>
  </si>
  <si>
    <t>42</t>
  </si>
  <si>
    <t>单文杰</t>
  </si>
  <si>
    <t>43</t>
  </si>
  <si>
    <t>刘建成</t>
  </si>
  <si>
    <t>44</t>
  </si>
  <si>
    <t>王勇</t>
  </si>
  <si>
    <t>45</t>
  </si>
  <si>
    <t>万祥</t>
  </si>
  <si>
    <t>46</t>
  </si>
  <si>
    <t>2018A010</t>
  </si>
  <si>
    <t>薛露</t>
  </si>
  <si>
    <t>47</t>
  </si>
  <si>
    <t>许海峰</t>
  </si>
  <si>
    <t>48</t>
  </si>
  <si>
    <t>2018A272</t>
  </si>
  <si>
    <t>郭昊</t>
  </si>
  <si>
    <t>49</t>
  </si>
  <si>
    <t>50</t>
  </si>
  <si>
    <t>孙亮亮</t>
  </si>
  <si>
    <t>1</t>
  </si>
  <si>
    <t>2018A049</t>
  </si>
  <si>
    <t>78.8</t>
  </si>
  <si>
    <t>2018A208</t>
  </si>
  <si>
    <t>77</t>
  </si>
  <si>
    <t>2018A097</t>
  </si>
  <si>
    <t>2018A093</t>
  </si>
  <si>
    <t>2018A198</t>
  </si>
  <si>
    <t>2018A064</t>
  </si>
  <si>
    <t>2018A092</t>
  </si>
  <si>
    <t>77.8</t>
  </si>
  <si>
    <t>78.4</t>
  </si>
  <si>
    <t>2018A192</t>
  </si>
  <si>
    <t>73.2</t>
  </si>
  <si>
    <t>2018A195</t>
  </si>
  <si>
    <t>2018A286</t>
  </si>
  <si>
    <t>78.2</t>
  </si>
  <si>
    <t>2018A026</t>
  </si>
  <si>
    <t>72.4</t>
  </si>
  <si>
    <t>2018A189</t>
  </si>
  <si>
    <t>2018A200</t>
  </si>
  <si>
    <t>74.2</t>
  </si>
  <si>
    <t>2018A058</t>
  </si>
  <si>
    <t>76.4</t>
  </si>
  <si>
    <t>76.6</t>
  </si>
  <si>
    <t>2018A256</t>
  </si>
  <si>
    <t>70.6</t>
  </si>
  <si>
    <t>2018A021</t>
  </si>
  <si>
    <t>73.8</t>
  </si>
  <si>
    <t>2018A287</t>
  </si>
  <si>
    <t>2018A316</t>
  </si>
  <si>
    <t>2018A086</t>
  </si>
  <si>
    <t>2018A308</t>
  </si>
  <si>
    <t>2018A252</t>
  </si>
  <si>
    <t>2018A089</t>
  </si>
  <si>
    <t>71.8</t>
  </si>
  <si>
    <t>2018A096</t>
  </si>
  <si>
    <t>71.4</t>
  </si>
  <si>
    <t>2018A347</t>
  </si>
  <si>
    <t>74.6</t>
  </si>
  <si>
    <t>2018A223</t>
  </si>
  <si>
    <t>2018A028</t>
  </si>
  <si>
    <t>74.4</t>
  </si>
  <si>
    <t>2018A153</t>
  </si>
  <si>
    <t>2018A003</t>
  </si>
  <si>
    <t>72.2</t>
  </si>
  <si>
    <t>2018A023</t>
  </si>
  <si>
    <t>2018A029</t>
  </si>
  <si>
    <t>2018A202</t>
  </si>
  <si>
    <t>平朝伟</t>
  </si>
  <si>
    <t>70.8</t>
  </si>
  <si>
    <t>合格</t>
    <phoneticPr fontId="11" type="noConversion"/>
  </si>
  <si>
    <t>金薇</t>
  </si>
  <si>
    <t>鹿慧</t>
  </si>
  <si>
    <t>王蓓佳</t>
  </si>
  <si>
    <t>吴佳佳</t>
  </si>
  <si>
    <t>吴聪</t>
  </si>
  <si>
    <t>张会</t>
  </si>
  <si>
    <t>郭娟</t>
  </si>
  <si>
    <t>2018B110</t>
  </si>
  <si>
    <t>时文</t>
  </si>
  <si>
    <t>李姚</t>
  </si>
  <si>
    <t>2018B338</t>
  </si>
  <si>
    <t>王静</t>
  </si>
  <si>
    <t>庄文娟</t>
  </si>
  <si>
    <t>2018B050</t>
  </si>
  <si>
    <t>曹梦仙</t>
  </si>
  <si>
    <t>刘璐</t>
  </si>
  <si>
    <t>吴袁明</t>
  </si>
  <si>
    <t>王瑶</t>
  </si>
  <si>
    <t>2018B040</t>
  </si>
  <si>
    <t>张驰</t>
  </si>
  <si>
    <t>2018B074</t>
  </si>
  <si>
    <t>谢芳</t>
  </si>
  <si>
    <t>李静</t>
  </si>
  <si>
    <t>2018B148</t>
  </si>
  <si>
    <t>王璇</t>
  </si>
  <si>
    <t>2018B036</t>
  </si>
  <si>
    <t>郭辰筱</t>
  </si>
  <si>
    <t>张雅梅</t>
  </si>
  <si>
    <t>丁思明</t>
  </si>
  <si>
    <t>2018B122</t>
  </si>
  <si>
    <t>陈晶晶</t>
  </si>
  <si>
    <t>吴晓远</t>
  </si>
  <si>
    <t>黎静</t>
  </si>
  <si>
    <t>2018B337</t>
  </si>
  <si>
    <t>封玮</t>
  </si>
  <si>
    <t>刘丽</t>
  </si>
  <si>
    <t>陈莉晶</t>
  </si>
  <si>
    <t>徐江燕</t>
  </si>
  <si>
    <t>张彩霞</t>
  </si>
  <si>
    <t>2018B351</t>
  </si>
  <si>
    <t>78.6</t>
  </si>
  <si>
    <t>79.2</t>
  </si>
  <si>
    <t>2018B140</t>
  </si>
  <si>
    <t>77.4</t>
  </si>
  <si>
    <t>2018B118</t>
  </si>
  <si>
    <t>80</t>
  </si>
  <si>
    <t>2018B014</t>
  </si>
  <si>
    <t>75.6</t>
  </si>
  <si>
    <t>2018B072</t>
  </si>
  <si>
    <t>2018B174</t>
  </si>
  <si>
    <t>75</t>
  </si>
  <si>
    <t>2018B098</t>
  </si>
  <si>
    <t>75.4</t>
  </si>
  <si>
    <t>2018B071</t>
  </si>
  <si>
    <t>2018B082</t>
  </si>
  <si>
    <t>72.6</t>
  </si>
  <si>
    <t>73</t>
  </si>
  <si>
    <t>2018B116</t>
  </si>
  <si>
    <t>73.4</t>
  </si>
  <si>
    <t>75.2</t>
  </si>
  <si>
    <t>2018B354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</si>
  <si>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</si>
  <si>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</si>
  <si>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</si>
  <si>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</si>
  <si>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</si>
  <si>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</si>
  <si>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</si>
  <si>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</si>
  <si>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</si>
  <si>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</si>
  <si>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</si>
  <si>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</si>
  <si>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</si>
  <si>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</si>
  <si>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</si>
  <si>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</si>
  <si>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</si>
  <si>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</si>
  <si>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</si>
  <si>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</si>
  <si>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</si>
  <si>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</si>
  <si>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74</t>
  </si>
  <si>
    <t>76</t>
  </si>
  <si>
    <t>78</t>
  </si>
  <si>
    <t>79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</si>
</sst>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隶书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 applyFill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" xfId="26" applyNumberFormat="1" applyFont="1" applyBorder="1" applyAlignment="1">
      <alignment horizontal="center" vertical="center" wrapText="1"/>
    </xf>
    <xf numFmtId="0" fontId="5" fillId="0" borderId="1" xfId="16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17" applyFont="1" applyBorder="1" applyAlignment="1">
      <alignment horizontal="center" vertical="center" wrapText="1"/>
    </xf>
    <xf numFmtId="49" fontId="6" fillId="0" borderId="1" xfId="5" applyNumberFormat="1" applyFont="1" applyFill="1" applyBorder="1" applyAlignment="1">
      <alignment horizontal="center" vertical="center" wrapText="1"/>
    </xf>
    <xf numFmtId="49" fontId="6" fillId="0" borderId="1" xfId="12" applyNumberFormat="1" applyFont="1" applyFill="1" applyBorder="1" applyAlignment="1">
      <alignment horizontal="center" vertical="center" wrapText="1"/>
    </xf>
    <xf numFmtId="0" fontId="6" fillId="0" borderId="1" xfId="15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 wrapText="1"/>
    </xf>
    <xf numFmtId="49" fontId="6" fillId="0" borderId="1" xfId="14" applyNumberFormat="1" applyFont="1" applyFill="1" applyBorder="1" applyAlignment="1">
      <alignment horizontal="center" vertical="center" wrapText="1"/>
    </xf>
    <xf numFmtId="49" fontId="6" fillId="0" borderId="1" xfId="3" applyNumberFormat="1" applyFont="1" applyFill="1" applyBorder="1" applyAlignment="1">
      <alignment horizontal="center" vertical="center" wrapText="1"/>
    </xf>
    <xf numFmtId="49" fontId="6" fillId="0" borderId="1" xfId="8" applyNumberFormat="1" applyFont="1" applyFill="1" applyBorder="1" applyAlignment="1">
      <alignment horizontal="center" vertical="center" wrapText="1"/>
    </xf>
    <xf numFmtId="49" fontId="6" fillId="0" borderId="1" xfId="2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4" fillId="0" borderId="0" xfId="26" applyNumberFormat="1" applyFont="1" applyAlignment="1">
      <alignment horizontal="center" vertical="center" wrapText="1"/>
    </xf>
  </cellXfs>
  <cellStyles count="29">
    <cellStyle name="常规" xfId="0" builtinId="0"/>
    <cellStyle name="常规 2" xfId="16"/>
    <cellStyle name="常规 2 2" xfId="13"/>
    <cellStyle name="常规 2 3" xfId="14"/>
    <cellStyle name="常规 2 4" xfId="15"/>
    <cellStyle name="常规 3" xfId="17"/>
    <cellStyle name="常规 3 2" xfId="11"/>
    <cellStyle name="常规 3 3" xfId="12"/>
    <cellStyle name="常规 4" xfId="18"/>
    <cellStyle name="常规 4 2" xfId="19"/>
    <cellStyle name="常规 4 2 2" xfId="1"/>
    <cellStyle name="常规 4 2 2 2" xfId="9"/>
    <cellStyle name="常规 4 2 2 3" xfId="7"/>
    <cellStyle name="常规 4 2 3" xfId="21"/>
    <cellStyle name="常规 4 2 4" xfId="4"/>
    <cellStyle name="常规 4 3" xfId="22"/>
    <cellStyle name="常规 4 3 2" xfId="10"/>
    <cellStyle name="常规 4 3 3" xfId="23"/>
    <cellStyle name="常规 4 4" xfId="2"/>
    <cellStyle name="常规 4 5" xfId="20"/>
    <cellStyle name="常规 4 6" xfId="3"/>
    <cellStyle name="常规 5" xfId="24"/>
    <cellStyle name="常规 5 2" xfId="8"/>
    <cellStyle name="常规 6" xfId="6"/>
    <cellStyle name="常规 6 2" xfId="25"/>
    <cellStyle name="常规 7" xfId="26"/>
    <cellStyle name="常规 7 2" xfId="27"/>
    <cellStyle name="常规 7 3" xfId="5"/>
    <cellStyle name="常规 8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activeCell="J3" sqref="J3"/>
    </sheetView>
  </sheetViews>
  <sheetFormatPr defaultColWidth="9" defaultRowHeight="18.75"/>
  <cols>
    <col min="1" max="1" width="7.875" style="1" customWidth="1"/>
    <col min="2" max="2" width="11.375" style="2" customWidth="1"/>
    <col min="3" max="4" width="11.25" style="2" customWidth="1"/>
    <col min="5" max="5" width="12.25" style="2" customWidth="1"/>
    <col min="6" max="6" width="12.5" customWidth="1"/>
    <col min="7" max="7" width="12" style="3" customWidth="1"/>
    <col min="8" max="8" width="11.5" customWidth="1"/>
    <col min="9" max="9" width="9.625" customWidth="1"/>
  </cols>
  <sheetData>
    <row r="1" spans="1:9" ht="46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41.1" customHeight="1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</row>
    <row r="3" spans="1:9">
      <c r="A3" s="8" t="s">
        <v>139</v>
      </c>
      <c r="B3" s="9" t="s">
        <v>28</v>
      </c>
      <c r="C3" s="10" t="s">
        <v>29</v>
      </c>
      <c r="D3" s="10" t="s">
        <v>10</v>
      </c>
      <c r="E3" s="12">
        <v>73.5</v>
      </c>
      <c r="F3" s="12">
        <v>81.2</v>
      </c>
      <c r="G3" s="7">
        <f t="shared" ref="G3:G34" si="0">E3*0.4+F3*0.6</f>
        <v>78.12</v>
      </c>
      <c r="H3" s="10" t="s">
        <v>190</v>
      </c>
      <c r="I3" s="10"/>
    </row>
    <row r="4" spans="1:9">
      <c r="A4" s="8" t="s">
        <v>30</v>
      </c>
      <c r="B4" s="9" t="s">
        <v>31</v>
      </c>
      <c r="C4" s="10" t="s">
        <v>32</v>
      </c>
      <c r="D4" s="10" t="s">
        <v>10</v>
      </c>
      <c r="E4" s="12">
        <v>74.5</v>
      </c>
      <c r="F4" s="12">
        <v>77.8</v>
      </c>
      <c r="G4" s="7">
        <f t="shared" si="0"/>
        <v>76.48</v>
      </c>
      <c r="H4" s="10" t="s">
        <v>190</v>
      </c>
      <c r="I4" s="10"/>
    </row>
    <row r="5" spans="1:9">
      <c r="A5" s="8" t="s">
        <v>33</v>
      </c>
      <c r="B5" s="9" t="s">
        <v>34</v>
      </c>
      <c r="C5" s="13" t="s">
        <v>35</v>
      </c>
      <c r="D5" s="10" t="s">
        <v>10</v>
      </c>
      <c r="E5" s="12">
        <v>67.5</v>
      </c>
      <c r="F5" s="12">
        <v>81.400000000000006</v>
      </c>
      <c r="G5" s="7">
        <f t="shared" si="0"/>
        <v>75.84</v>
      </c>
      <c r="H5" s="10" t="s">
        <v>190</v>
      </c>
      <c r="I5" s="10"/>
    </row>
    <row r="6" spans="1:9">
      <c r="A6" s="8" t="s">
        <v>36</v>
      </c>
      <c r="B6" s="9" t="s">
        <v>15</v>
      </c>
      <c r="C6" s="14" t="s">
        <v>37</v>
      </c>
      <c r="D6" s="10" t="s">
        <v>10</v>
      </c>
      <c r="E6" s="12">
        <v>71</v>
      </c>
      <c r="F6" s="12">
        <v>79</v>
      </c>
      <c r="G6" s="7">
        <f t="shared" si="0"/>
        <v>75.8</v>
      </c>
      <c r="H6" s="10" t="s">
        <v>190</v>
      </c>
      <c r="I6" s="10"/>
    </row>
    <row r="7" spans="1:9">
      <c r="A7" s="8" t="s">
        <v>38</v>
      </c>
      <c r="B7" s="9" t="s">
        <v>140</v>
      </c>
      <c r="C7" s="13" t="s">
        <v>11</v>
      </c>
      <c r="D7" s="10" t="s">
        <v>10</v>
      </c>
      <c r="E7" s="12">
        <v>70.5</v>
      </c>
      <c r="F7" s="12" t="s">
        <v>141</v>
      </c>
      <c r="G7" s="7">
        <f t="shared" si="0"/>
        <v>75.47999999999999</v>
      </c>
      <c r="H7" s="10" t="s">
        <v>190</v>
      </c>
      <c r="I7" s="10"/>
    </row>
    <row r="8" spans="1:9">
      <c r="A8" s="8" t="s">
        <v>39</v>
      </c>
      <c r="B8" s="9" t="s">
        <v>13</v>
      </c>
      <c r="C8" s="15" t="s">
        <v>40</v>
      </c>
      <c r="D8" s="10" t="s">
        <v>10</v>
      </c>
      <c r="E8" s="12">
        <v>67.5</v>
      </c>
      <c r="F8" s="12">
        <v>79.599999999999994</v>
      </c>
      <c r="G8" s="7">
        <f t="shared" si="0"/>
        <v>74.759999999999991</v>
      </c>
      <c r="H8" s="10" t="s">
        <v>190</v>
      </c>
      <c r="I8" s="10"/>
    </row>
    <row r="9" spans="1:9">
      <c r="A9" s="8" t="s">
        <v>41</v>
      </c>
      <c r="B9" s="9" t="s">
        <v>142</v>
      </c>
      <c r="C9" s="14" t="s">
        <v>42</v>
      </c>
      <c r="D9" s="10" t="s">
        <v>10</v>
      </c>
      <c r="E9" s="12">
        <v>70.5</v>
      </c>
      <c r="F9" s="12" t="s">
        <v>143</v>
      </c>
      <c r="G9" s="7">
        <f t="shared" si="0"/>
        <v>74.400000000000006</v>
      </c>
      <c r="H9" s="10" t="s">
        <v>190</v>
      </c>
      <c r="I9" s="10"/>
    </row>
    <row r="10" spans="1:9">
      <c r="A10" s="8" t="s">
        <v>43</v>
      </c>
      <c r="B10" s="9" t="s">
        <v>144</v>
      </c>
      <c r="C10" s="13" t="s">
        <v>44</v>
      </c>
      <c r="D10" s="10" t="s">
        <v>10</v>
      </c>
      <c r="E10" s="12">
        <v>67</v>
      </c>
      <c r="F10" s="12">
        <v>79.2</v>
      </c>
      <c r="G10" s="7">
        <f t="shared" si="0"/>
        <v>74.320000000000007</v>
      </c>
      <c r="H10" s="10" t="s">
        <v>190</v>
      </c>
      <c r="I10" s="10"/>
    </row>
    <row r="11" spans="1:9">
      <c r="A11" s="8" t="s">
        <v>45</v>
      </c>
      <c r="B11" s="9" t="s">
        <v>145</v>
      </c>
      <c r="C11" s="14" t="s">
        <v>46</v>
      </c>
      <c r="D11" s="10" t="s">
        <v>10</v>
      </c>
      <c r="E11" s="12">
        <v>69.5</v>
      </c>
      <c r="F11" s="12">
        <v>77.2</v>
      </c>
      <c r="G11" s="7">
        <f t="shared" si="0"/>
        <v>74.12</v>
      </c>
      <c r="H11" s="10" t="s">
        <v>190</v>
      </c>
      <c r="I11" s="10"/>
    </row>
    <row r="12" spans="1:9">
      <c r="A12" s="8" t="s">
        <v>47</v>
      </c>
      <c r="B12" s="9" t="s">
        <v>146</v>
      </c>
      <c r="C12" s="14" t="s">
        <v>48</v>
      </c>
      <c r="D12" s="10" t="s">
        <v>10</v>
      </c>
      <c r="E12" s="12">
        <v>71.5</v>
      </c>
      <c r="F12" s="12">
        <v>75.8</v>
      </c>
      <c r="G12" s="7">
        <f t="shared" si="0"/>
        <v>74.08</v>
      </c>
      <c r="H12" s="10" t="s">
        <v>190</v>
      </c>
      <c r="I12" s="10"/>
    </row>
    <row r="13" spans="1:9">
      <c r="A13" s="8" t="s">
        <v>49</v>
      </c>
      <c r="B13" s="9" t="s">
        <v>147</v>
      </c>
      <c r="C13" s="16" t="s">
        <v>50</v>
      </c>
      <c r="D13" s="10" t="s">
        <v>10</v>
      </c>
      <c r="E13" s="12">
        <v>74</v>
      </c>
      <c r="F13" s="12">
        <v>73.599999999999994</v>
      </c>
      <c r="G13" s="7">
        <f t="shared" si="0"/>
        <v>73.759999999999991</v>
      </c>
      <c r="H13" s="10" t="s">
        <v>190</v>
      </c>
      <c r="I13" s="10"/>
    </row>
    <row r="14" spans="1:9">
      <c r="A14" s="8" t="s">
        <v>51</v>
      </c>
      <c r="B14" s="9" t="s">
        <v>148</v>
      </c>
      <c r="C14" s="17" t="s">
        <v>52</v>
      </c>
      <c r="D14" s="10" t="s">
        <v>10</v>
      </c>
      <c r="E14" s="12">
        <v>67.5</v>
      </c>
      <c r="F14" s="12" t="s">
        <v>149</v>
      </c>
      <c r="G14" s="7">
        <f t="shared" si="0"/>
        <v>73.680000000000007</v>
      </c>
      <c r="H14" s="10" t="s">
        <v>190</v>
      </c>
      <c r="I14" s="10"/>
    </row>
    <row r="15" spans="1:9">
      <c r="A15" s="8" t="s">
        <v>53</v>
      </c>
      <c r="B15" s="9" t="s">
        <v>54</v>
      </c>
      <c r="C15" s="13" t="s">
        <v>55</v>
      </c>
      <c r="D15" s="10" t="s">
        <v>10</v>
      </c>
      <c r="E15" s="12">
        <v>66</v>
      </c>
      <c r="F15" s="12" t="s">
        <v>150</v>
      </c>
      <c r="G15" s="7">
        <f t="shared" si="0"/>
        <v>73.44</v>
      </c>
      <c r="H15" s="10" t="s">
        <v>190</v>
      </c>
      <c r="I15" s="10"/>
    </row>
    <row r="16" spans="1:9">
      <c r="A16" s="8" t="s">
        <v>56</v>
      </c>
      <c r="B16" s="9" t="s">
        <v>151</v>
      </c>
      <c r="C16" s="16" t="s">
        <v>57</v>
      </c>
      <c r="D16" s="10" t="s">
        <v>10</v>
      </c>
      <c r="E16" s="12">
        <v>65.5</v>
      </c>
      <c r="F16" s="12">
        <v>78.400000000000006</v>
      </c>
      <c r="G16" s="7">
        <f t="shared" si="0"/>
        <v>73.240000000000009</v>
      </c>
      <c r="H16" s="10" t="s">
        <v>190</v>
      </c>
      <c r="I16" s="10"/>
    </row>
    <row r="17" spans="1:9">
      <c r="A17" s="8" t="s">
        <v>58</v>
      </c>
      <c r="B17" s="9" t="s">
        <v>59</v>
      </c>
      <c r="C17" s="9" t="s">
        <v>60</v>
      </c>
      <c r="D17" s="10" t="s">
        <v>10</v>
      </c>
      <c r="E17" s="12">
        <v>73</v>
      </c>
      <c r="F17" s="12" t="s">
        <v>152</v>
      </c>
      <c r="G17" s="7">
        <f t="shared" si="0"/>
        <v>73.12</v>
      </c>
      <c r="H17" s="10" t="s">
        <v>190</v>
      </c>
      <c r="I17" s="10"/>
    </row>
    <row r="18" spans="1:9">
      <c r="A18" s="8" t="s">
        <v>61</v>
      </c>
      <c r="B18" s="9" t="s">
        <v>62</v>
      </c>
      <c r="C18" s="13" t="s">
        <v>63</v>
      </c>
      <c r="D18" s="10" t="s">
        <v>10</v>
      </c>
      <c r="E18" s="12">
        <v>68</v>
      </c>
      <c r="F18" s="12">
        <v>76</v>
      </c>
      <c r="G18" s="7">
        <f t="shared" si="0"/>
        <v>72.800000000000011</v>
      </c>
      <c r="H18" s="10" t="s">
        <v>190</v>
      </c>
      <c r="I18" s="10"/>
    </row>
    <row r="19" spans="1:9">
      <c r="A19" s="8" t="s">
        <v>64</v>
      </c>
      <c r="B19" s="9" t="s">
        <v>153</v>
      </c>
      <c r="C19" s="13" t="s">
        <v>65</v>
      </c>
      <c r="D19" s="10" t="s">
        <v>10</v>
      </c>
      <c r="E19" s="12">
        <v>71.5</v>
      </c>
      <c r="F19" s="12">
        <v>73.2</v>
      </c>
      <c r="G19" s="7">
        <f t="shared" si="0"/>
        <v>72.52000000000001</v>
      </c>
      <c r="H19" s="10" t="s">
        <v>190</v>
      </c>
      <c r="I19" s="10"/>
    </row>
    <row r="20" spans="1:9">
      <c r="A20" s="8" t="s">
        <v>66</v>
      </c>
      <c r="B20" s="9" t="s">
        <v>154</v>
      </c>
      <c r="C20" s="13" t="s">
        <v>67</v>
      </c>
      <c r="D20" s="10" t="s">
        <v>10</v>
      </c>
      <c r="E20" s="12">
        <v>67.5</v>
      </c>
      <c r="F20" s="12">
        <v>75.599999999999994</v>
      </c>
      <c r="G20" s="7">
        <f t="shared" si="0"/>
        <v>72.359999999999985</v>
      </c>
      <c r="H20" s="10" t="s">
        <v>190</v>
      </c>
      <c r="I20" s="10"/>
    </row>
    <row r="21" spans="1:9">
      <c r="A21" s="8" t="s">
        <v>68</v>
      </c>
      <c r="B21" s="9" t="s">
        <v>69</v>
      </c>
      <c r="C21" s="17" t="s">
        <v>70</v>
      </c>
      <c r="D21" s="10" t="s">
        <v>10</v>
      </c>
      <c r="E21" s="12">
        <v>63.5</v>
      </c>
      <c r="F21" s="12" t="s">
        <v>155</v>
      </c>
      <c r="G21" s="7">
        <f t="shared" si="0"/>
        <v>72.320000000000007</v>
      </c>
      <c r="H21" s="10" t="s">
        <v>190</v>
      </c>
      <c r="I21" s="10"/>
    </row>
    <row r="22" spans="1:9">
      <c r="A22" s="8" t="s">
        <v>71</v>
      </c>
      <c r="B22" s="9" t="s">
        <v>156</v>
      </c>
      <c r="C22" s="16" t="s">
        <v>72</v>
      </c>
      <c r="D22" s="10" t="s">
        <v>10</v>
      </c>
      <c r="E22" s="12">
        <v>72</v>
      </c>
      <c r="F22" s="12" t="s">
        <v>157</v>
      </c>
      <c r="G22" s="7">
        <f t="shared" si="0"/>
        <v>72.240000000000009</v>
      </c>
      <c r="H22" s="10" t="s">
        <v>190</v>
      </c>
      <c r="I22" s="10"/>
    </row>
    <row r="23" spans="1:9">
      <c r="A23" s="8" t="s">
        <v>73</v>
      </c>
      <c r="B23" s="9" t="s">
        <v>158</v>
      </c>
      <c r="C23" s="15" t="s">
        <v>74</v>
      </c>
      <c r="D23" s="10" t="s">
        <v>10</v>
      </c>
      <c r="E23" s="12">
        <v>70.5</v>
      </c>
      <c r="F23" s="12">
        <v>73.2</v>
      </c>
      <c r="G23" s="7">
        <f t="shared" si="0"/>
        <v>72.12</v>
      </c>
      <c r="H23" s="10" t="s">
        <v>190</v>
      </c>
      <c r="I23" s="10"/>
    </row>
    <row r="24" spans="1:9">
      <c r="A24" s="8" t="s">
        <v>75</v>
      </c>
      <c r="B24" s="9" t="s">
        <v>14</v>
      </c>
      <c r="C24" s="9" t="s">
        <v>76</v>
      </c>
      <c r="D24" s="10" t="s">
        <v>10</v>
      </c>
      <c r="E24" s="12">
        <v>69</v>
      </c>
      <c r="F24" s="12">
        <v>74</v>
      </c>
      <c r="G24" s="7">
        <f t="shared" si="0"/>
        <v>72</v>
      </c>
      <c r="H24" s="10" t="s">
        <v>190</v>
      </c>
      <c r="I24" s="10"/>
    </row>
    <row r="25" spans="1:9">
      <c r="A25" s="8" t="s">
        <v>77</v>
      </c>
      <c r="B25" s="9" t="s">
        <v>159</v>
      </c>
      <c r="C25" s="16" t="s">
        <v>78</v>
      </c>
      <c r="D25" s="10" t="s">
        <v>10</v>
      </c>
      <c r="E25" s="12">
        <v>68</v>
      </c>
      <c r="F25" s="12" t="s">
        <v>160</v>
      </c>
      <c r="G25" s="7">
        <f t="shared" si="0"/>
        <v>71.72</v>
      </c>
      <c r="H25" s="10" t="s">
        <v>190</v>
      </c>
      <c r="I25" s="10"/>
    </row>
    <row r="26" spans="1:9">
      <c r="A26" s="8" t="s">
        <v>79</v>
      </c>
      <c r="B26" s="9" t="s">
        <v>161</v>
      </c>
      <c r="C26" s="14" t="s">
        <v>80</v>
      </c>
      <c r="D26" s="10" t="s">
        <v>10</v>
      </c>
      <c r="E26" s="12">
        <v>64.5</v>
      </c>
      <c r="F26" s="12" t="s">
        <v>162</v>
      </c>
      <c r="G26" s="7">
        <f t="shared" si="0"/>
        <v>71.64</v>
      </c>
      <c r="H26" s="10" t="s">
        <v>190</v>
      </c>
      <c r="I26" s="10"/>
    </row>
    <row r="27" spans="1:9">
      <c r="A27" s="8" t="s">
        <v>81</v>
      </c>
      <c r="B27" s="9" t="s">
        <v>82</v>
      </c>
      <c r="C27" s="9" t="s">
        <v>83</v>
      </c>
      <c r="D27" s="10" t="s">
        <v>10</v>
      </c>
      <c r="E27" s="12">
        <v>64</v>
      </c>
      <c r="F27" s="12" t="s">
        <v>163</v>
      </c>
      <c r="G27" s="7">
        <f t="shared" si="0"/>
        <v>71.56</v>
      </c>
      <c r="H27" s="10" t="s">
        <v>190</v>
      </c>
      <c r="I27" s="10"/>
    </row>
    <row r="28" spans="1:9">
      <c r="A28" s="8" t="s">
        <v>84</v>
      </c>
      <c r="B28" s="9" t="s">
        <v>164</v>
      </c>
      <c r="C28" s="14" t="s">
        <v>85</v>
      </c>
      <c r="D28" s="10" t="s">
        <v>10</v>
      </c>
      <c r="E28" s="12">
        <v>72.5</v>
      </c>
      <c r="F28" s="12" t="s">
        <v>165</v>
      </c>
      <c r="G28" s="7">
        <f t="shared" si="0"/>
        <v>71.359999999999985</v>
      </c>
      <c r="H28" s="10" t="s">
        <v>190</v>
      </c>
      <c r="I28" s="10"/>
    </row>
    <row r="29" spans="1:9">
      <c r="A29" s="8" t="s">
        <v>86</v>
      </c>
      <c r="B29" s="9" t="s">
        <v>166</v>
      </c>
      <c r="C29" s="9" t="s">
        <v>87</v>
      </c>
      <c r="D29" s="10" t="s">
        <v>10</v>
      </c>
      <c r="E29" s="12">
        <v>67.5</v>
      </c>
      <c r="F29" s="12" t="s">
        <v>167</v>
      </c>
      <c r="G29" s="7">
        <f t="shared" si="0"/>
        <v>71.28</v>
      </c>
      <c r="H29" s="10" t="s">
        <v>190</v>
      </c>
      <c r="I29" s="10"/>
    </row>
    <row r="30" spans="1:9">
      <c r="A30" s="8" t="s">
        <v>88</v>
      </c>
      <c r="B30" s="9" t="s">
        <v>168</v>
      </c>
      <c r="C30" s="13" t="s">
        <v>89</v>
      </c>
      <c r="D30" s="10" t="s">
        <v>10</v>
      </c>
      <c r="E30" s="12">
        <v>67.5</v>
      </c>
      <c r="F30" s="12">
        <v>73.599999999999994</v>
      </c>
      <c r="G30" s="7">
        <f t="shared" si="0"/>
        <v>71.16</v>
      </c>
      <c r="H30" s="10" t="s">
        <v>190</v>
      </c>
      <c r="I30" s="10"/>
    </row>
    <row r="31" spans="1:9">
      <c r="A31" s="8" t="s">
        <v>90</v>
      </c>
      <c r="B31" s="9" t="s">
        <v>169</v>
      </c>
      <c r="C31" s="13" t="s">
        <v>91</v>
      </c>
      <c r="D31" s="10" t="s">
        <v>10</v>
      </c>
      <c r="E31" s="18">
        <v>67.5</v>
      </c>
      <c r="F31" s="12" t="s">
        <v>152</v>
      </c>
      <c r="G31" s="7">
        <f t="shared" si="0"/>
        <v>70.92</v>
      </c>
      <c r="H31" s="10" t="s">
        <v>190</v>
      </c>
      <c r="I31" s="10"/>
    </row>
    <row r="32" spans="1:9">
      <c r="A32" s="8" t="s">
        <v>92</v>
      </c>
      <c r="B32" s="9" t="s">
        <v>93</v>
      </c>
      <c r="C32" s="13" t="s">
        <v>94</v>
      </c>
      <c r="D32" s="10" t="s">
        <v>10</v>
      </c>
      <c r="E32" s="18">
        <v>66.5</v>
      </c>
      <c r="F32" s="12">
        <v>73.599999999999994</v>
      </c>
      <c r="G32" s="7">
        <f t="shared" si="0"/>
        <v>70.759999999999991</v>
      </c>
      <c r="H32" s="10" t="s">
        <v>190</v>
      </c>
      <c r="I32" s="10"/>
    </row>
    <row r="33" spans="1:9">
      <c r="A33" s="8" t="s">
        <v>95</v>
      </c>
      <c r="B33" s="9" t="s">
        <v>170</v>
      </c>
      <c r="C33" s="17" t="s">
        <v>96</v>
      </c>
      <c r="D33" s="10" t="s">
        <v>10</v>
      </c>
      <c r="E33" s="12">
        <v>67</v>
      </c>
      <c r="F33" s="12">
        <v>73.2</v>
      </c>
      <c r="G33" s="7">
        <f t="shared" si="0"/>
        <v>70.72</v>
      </c>
      <c r="H33" s="10" t="s">
        <v>190</v>
      </c>
      <c r="I33" s="10"/>
    </row>
    <row r="34" spans="1:9">
      <c r="A34" s="8" t="s">
        <v>97</v>
      </c>
      <c r="B34" s="9" t="s">
        <v>98</v>
      </c>
      <c r="C34" s="9" t="s">
        <v>99</v>
      </c>
      <c r="D34" s="10" t="s">
        <v>10</v>
      </c>
      <c r="E34" s="12">
        <v>65</v>
      </c>
      <c r="F34" s="12" t="s">
        <v>160</v>
      </c>
      <c r="G34" s="7">
        <f t="shared" si="0"/>
        <v>70.52000000000001</v>
      </c>
      <c r="H34" s="10" t="s">
        <v>190</v>
      </c>
      <c r="I34" s="10"/>
    </row>
    <row r="35" spans="1:9">
      <c r="A35" s="8" t="s">
        <v>100</v>
      </c>
      <c r="B35" s="9" t="s">
        <v>171</v>
      </c>
      <c r="C35" s="9" t="s">
        <v>101</v>
      </c>
      <c r="D35" s="10" t="s">
        <v>10</v>
      </c>
      <c r="E35" s="12">
        <v>64.5</v>
      </c>
      <c r="F35" s="12" t="s">
        <v>160</v>
      </c>
      <c r="G35" s="7">
        <f t="shared" ref="G35:G45" si="1">E35*0.4+F35*0.6</f>
        <v>70.320000000000007</v>
      </c>
      <c r="H35" s="10" t="s">
        <v>190</v>
      </c>
      <c r="I35" s="10"/>
    </row>
    <row r="36" spans="1:9">
      <c r="A36" s="8" t="s">
        <v>102</v>
      </c>
      <c r="B36" s="9" t="s">
        <v>172</v>
      </c>
      <c r="C36" s="9" t="s">
        <v>103</v>
      </c>
      <c r="D36" s="10" t="s">
        <v>10</v>
      </c>
      <c r="E36" s="12">
        <v>62</v>
      </c>
      <c r="F36" s="12">
        <v>75.599999999999994</v>
      </c>
      <c r="G36" s="7">
        <f t="shared" si="1"/>
        <v>70.16</v>
      </c>
      <c r="H36" s="10" t="s">
        <v>190</v>
      </c>
      <c r="I36" s="10"/>
    </row>
    <row r="37" spans="1:9">
      <c r="A37" s="8" t="s">
        <v>104</v>
      </c>
      <c r="B37" s="9" t="s">
        <v>173</v>
      </c>
      <c r="C37" s="13" t="s">
        <v>105</v>
      </c>
      <c r="D37" s="10" t="s">
        <v>10</v>
      </c>
      <c r="E37" s="12">
        <v>63</v>
      </c>
      <c r="F37" s="12">
        <v>74.8</v>
      </c>
      <c r="G37" s="7">
        <f t="shared" si="1"/>
        <v>70.08</v>
      </c>
      <c r="H37" s="10" t="s">
        <v>190</v>
      </c>
      <c r="I37" s="10"/>
    </row>
    <row r="38" spans="1:9">
      <c r="A38" s="8" t="s">
        <v>106</v>
      </c>
      <c r="B38" s="9" t="s">
        <v>16</v>
      </c>
      <c r="C38" s="13" t="s">
        <v>107</v>
      </c>
      <c r="D38" s="10" t="s">
        <v>10</v>
      </c>
      <c r="E38" s="12">
        <v>62</v>
      </c>
      <c r="F38" s="12">
        <v>75.2</v>
      </c>
      <c r="G38" s="7">
        <f t="shared" si="1"/>
        <v>69.92</v>
      </c>
      <c r="H38" s="10" t="s">
        <v>190</v>
      </c>
      <c r="I38" s="10"/>
    </row>
    <row r="39" spans="1:9">
      <c r="A39" s="8" t="s">
        <v>108</v>
      </c>
      <c r="B39" s="9" t="s">
        <v>109</v>
      </c>
      <c r="C39" s="9" t="s">
        <v>110</v>
      </c>
      <c r="D39" s="10" t="s">
        <v>10</v>
      </c>
      <c r="E39" s="12">
        <v>67</v>
      </c>
      <c r="F39" s="12" t="s">
        <v>174</v>
      </c>
      <c r="G39" s="7">
        <f t="shared" si="1"/>
        <v>69.88</v>
      </c>
      <c r="H39" s="10" t="s">
        <v>190</v>
      </c>
      <c r="I39" s="10"/>
    </row>
    <row r="40" spans="1:9">
      <c r="A40" s="8" t="s">
        <v>111</v>
      </c>
      <c r="B40" s="9" t="s">
        <v>175</v>
      </c>
      <c r="C40" s="16" t="s">
        <v>112</v>
      </c>
      <c r="D40" s="10" t="s">
        <v>10</v>
      </c>
      <c r="E40" s="12">
        <v>67.5</v>
      </c>
      <c r="F40" s="12" t="s">
        <v>176</v>
      </c>
      <c r="G40" s="7">
        <f t="shared" si="1"/>
        <v>69.84</v>
      </c>
      <c r="H40" s="10" t="s">
        <v>190</v>
      </c>
      <c r="I40" s="10"/>
    </row>
    <row r="41" spans="1:9">
      <c r="A41" s="8" t="s">
        <v>113</v>
      </c>
      <c r="B41" s="9" t="s">
        <v>177</v>
      </c>
      <c r="C41" s="13" t="s">
        <v>114</v>
      </c>
      <c r="D41" s="10" t="s">
        <v>10</v>
      </c>
      <c r="E41" s="12">
        <v>62.5</v>
      </c>
      <c r="F41" s="12" t="s">
        <v>178</v>
      </c>
      <c r="G41" s="7">
        <f t="shared" si="1"/>
        <v>69.759999999999991</v>
      </c>
      <c r="H41" s="10" t="s">
        <v>190</v>
      </c>
      <c r="I41" s="10"/>
    </row>
    <row r="42" spans="1:9">
      <c r="A42" s="8" t="s">
        <v>115</v>
      </c>
      <c r="B42" s="9" t="s">
        <v>116</v>
      </c>
      <c r="C42" s="13" t="s">
        <v>117</v>
      </c>
      <c r="D42" s="10" t="s">
        <v>10</v>
      </c>
      <c r="E42" s="12">
        <v>58.5</v>
      </c>
      <c r="F42" s="12">
        <v>77.2</v>
      </c>
      <c r="G42" s="7">
        <f t="shared" si="1"/>
        <v>69.72</v>
      </c>
      <c r="H42" s="10" t="s">
        <v>190</v>
      </c>
      <c r="I42" s="10"/>
    </row>
    <row r="43" spans="1:9">
      <c r="A43" s="8" t="s">
        <v>118</v>
      </c>
      <c r="B43" s="9" t="s">
        <v>179</v>
      </c>
      <c r="C43" s="10" t="s">
        <v>119</v>
      </c>
      <c r="D43" s="10" t="s">
        <v>10</v>
      </c>
      <c r="E43" s="12">
        <v>63.5</v>
      </c>
      <c r="F43" s="12">
        <v>73.8</v>
      </c>
      <c r="G43" s="7">
        <f t="shared" si="1"/>
        <v>69.679999999999993</v>
      </c>
      <c r="H43" s="10" t="s">
        <v>190</v>
      </c>
      <c r="I43" s="10"/>
    </row>
    <row r="44" spans="1:9">
      <c r="A44" s="8" t="s">
        <v>120</v>
      </c>
      <c r="B44" s="9" t="s">
        <v>180</v>
      </c>
      <c r="C44" s="9" t="s">
        <v>121</v>
      </c>
      <c r="D44" s="10" t="s">
        <v>10</v>
      </c>
      <c r="E44" s="12">
        <v>62.5</v>
      </c>
      <c r="F44" s="12" t="s">
        <v>181</v>
      </c>
      <c r="G44" s="7">
        <f t="shared" si="1"/>
        <v>69.64</v>
      </c>
      <c r="H44" s="10" t="s">
        <v>190</v>
      </c>
      <c r="I44" s="10"/>
    </row>
    <row r="45" spans="1:9">
      <c r="A45" s="8" t="s">
        <v>122</v>
      </c>
      <c r="B45" s="9" t="s">
        <v>182</v>
      </c>
      <c r="C45" s="15" t="s">
        <v>123</v>
      </c>
      <c r="D45" s="10" t="s">
        <v>10</v>
      </c>
      <c r="E45" s="12">
        <v>59.5</v>
      </c>
      <c r="F45" s="12">
        <v>76.2</v>
      </c>
      <c r="G45" s="7">
        <f t="shared" si="1"/>
        <v>69.52</v>
      </c>
      <c r="H45" s="10" t="s">
        <v>190</v>
      </c>
      <c r="I45" s="10"/>
    </row>
    <row r="46" spans="1:9">
      <c r="A46" s="8" t="s">
        <v>124</v>
      </c>
      <c r="B46" s="9" t="s">
        <v>183</v>
      </c>
      <c r="C46" s="17" t="s">
        <v>125</v>
      </c>
      <c r="D46" s="10" t="s">
        <v>10</v>
      </c>
      <c r="E46" s="12">
        <v>65.5</v>
      </c>
      <c r="F46" s="12" t="s">
        <v>184</v>
      </c>
      <c r="G46" s="7">
        <f t="shared" ref="G46" si="2">E46*0.4+F46*0.6</f>
        <v>69.52000000000001</v>
      </c>
      <c r="H46" s="10" t="s">
        <v>190</v>
      </c>
      <c r="I46" s="10"/>
    </row>
    <row r="47" spans="1:9">
      <c r="A47" s="8" t="s">
        <v>126</v>
      </c>
      <c r="B47" s="9" t="s">
        <v>185</v>
      </c>
      <c r="C47" s="14" t="s">
        <v>127</v>
      </c>
      <c r="D47" s="10" t="s">
        <v>10</v>
      </c>
      <c r="E47" s="12">
        <v>62.5</v>
      </c>
      <c r="F47" s="12">
        <v>74</v>
      </c>
      <c r="G47" s="7">
        <f>E47*0.4+F47*0.6</f>
        <v>69.400000000000006</v>
      </c>
      <c r="H47" s="10" t="s">
        <v>190</v>
      </c>
      <c r="I47" s="10"/>
    </row>
    <row r="48" spans="1:9">
      <c r="A48" s="8" t="s">
        <v>128</v>
      </c>
      <c r="B48" s="11" t="s">
        <v>129</v>
      </c>
      <c r="C48" s="11" t="s">
        <v>130</v>
      </c>
      <c r="D48" s="11" t="s">
        <v>10</v>
      </c>
      <c r="E48" s="11">
        <v>62</v>
      </c>
      <c r="F48" s="11">
        <v>74.2</v>
      </c>
      <c r="G48" s="7">
        <f>E48*0.4+F48*0.6</f>
        <v>69.320000000000007</v>
      </c>
      <c r="H48" s="10" t="s">
        <v>190</v>
      </c>
      <c r="I48" s="10"/>
    </row>
    <row r="49" spans="1:9">
      <c r="A49" s="8" t="s">
        <v>131</v>
      </c>
      <c r="B49" s="11" t="s">
        <v>12</v>
      </c>
      <c r="C49" s="11" t="s">
        <v>132</v>
      </c>
      <c r="D49" s="11" t="s">
        <v>10</v>
      </c>
      <c r="E49" s="11">
        <v>61</v>
      </c>
      <c r="F49" s="11">
        <v>74.8</v>
      </c>
      <c r="G49" s="7">
        <f t="shared" ref="G49" si="3">E49*0.4+F49*0.6</f>
        <v>69.28</v>
      </c>
      <c r="H49" s="10" t="s">
        <v>190</v>
      </c>
      <c r="I49" s="10"/>
    </row>
    <row r="50" spans="1:9">
      <c r="A50" s="8" t="s">
        <v>133</v>
      </c>
      <c r="B50" s="11" t="s">
        <v>134</v>
      </c>
      <c r="C50" s="11" t="s">
        <v>135</v>
      </c>
      <c r="D50" s="11" t="s">
        <v>10</v>
      </c>
      <c r="E50" s="11">
        <v>64</v>
      </c>
      <c r="F50" s="11">
        <v>72.8</v>
      </c>
      <c r="G50" s="7">
        <f>E50*0.4+F50*0.6</f>
        <v>69.28</v>
      </c>
      <c r="H50" s="10" t="s">
        <v>190</v>
      </c>
      <c r="I50" s="10"/>
    </row>
    <row r="51" spans="1:9">
      <c r="A51" s="8" t="s">
        <v>136</v>
      </c>
      <c r="B51" s="11" t="s">
        <v>186</v>
      </c>
      <c r="C51" s="11" t="s">
        <v>138</v>
      </c>
      <c r="D51" s="11" t="s">
        <v>10</v>
      </c>
      <c r="E51" s="11">
        <v>63</v>
      </c>
      <c r="F51" s="11" t="s">
        <v>152</v>
      </c>
      <c r="G51" s="7">
        <f>E51*0.4+F51*0.6</f>
        <v>69.12</v>
      </c>
      <c r="H51" s="10" t="s">
        <v>190</v>
      </c>
      <c r="I51" s="10"/>
    </row>
    <row r="52" spans="1:9">
      <c r="A52" s="8" t="s">
        <v>137</v>
      </c>
      <c r="B52" s="11" t="s">
        <v>187</v>
      </c>
      <c r="C52" s="11" t="s">
        <v>188</v>
      </c>
      <c r="D52" s="11" t="s">
        <v>10</v>
      </c>
      <c r="E52" s="11">
        <v>66.5</v>
      </c>
      <c r="F52" s="11" t="s">
        <v>189</v>
      </c>
      <c r="G52" s="7">
        <f t="shared" ref="G52" si="4">E52*0.4+F52*0.6</f>
        <v>69.08</v>
      </c>
      <c r="H52" s="10" t="s">
        <v>190</v>
      </c>
      <c r="I52" s="10"/>
    </row>
    <row r="53" spans="1:9">
      <c r="A53" s="8" t="s">
        <v>252</v>
      </c>
      <c r="B53" s="11" t="s">
        <v>230</v>
      </c>
      <c r="C53" s="11" t="s">
        <v>191</v>
      </c>
      <c r="D53" s="11" t="s">
        <v>17</v>
      </c>
      <c r="E53" s="11">
        <v>80</v>
      </c>
      <c r="F53" s="7" t="s">
        <v>231</v>
      </c>
      <c r="G53" s="11">
        <f t="shared" ref="G53:G82" si="5">E53*0.4+F53*0.6</f>
        <v>79.16</v>
      </c>
      <c r="H53" s="10" t="s">
        <v>190</v>
      </c>
      <c r="I53" s="10"/>
    </row>
    <row r="54" spans="1:9">
      <c r="A54" s="8" t="s">
        <v>253</v>
      </c>
      <c r="B54" s="11" t="s">
        <v>27</v>
      </c>
      <c r="C54" s="11" t="s">
        <v>192</v>
      </c>
      <c r="D54" s="11" t="s">
        <v>17</v>
      </c>
      <c r="E54" s="11">
        <v>75.5</v>
      </c>
      <c r="F54" s="7" t="s">
        <v>232</v>
      </c>
      <c r="G54" s="11">
        <f t="shared" si="5"/>
        <v>77.72</v>
      </c>
      <c r="H54" s="10" t="s">
        <v>190</v>
      </c>
      <c r="I54" s="10"/>
    </row>
    <row r="55" spans="1:9">
      <c r="A55" s="8" t="s">
        <v>254</v>
      </c>
      <c r="B55" s="11" t="s">
        <v>233</v>
      </c>
      <c r="C55" s="11" t="s">
        <v>193</v>
      </c>
      <c r="D55" s="11" t="s">
        <v>17</v>
      </c>
      <c r="E55" s="11">
        <v>76.5</v>
      </c>
      <c r="F55" s="7" t="s">
        <v>234</v>
      </c>
      <c r="G55" s="11">
        <f t="shared" si="5"/>
        <v>77.040000000000006</v>
      </c>
      <c r="H55" s="10" t="s">
        <v>190</v>
      </c>
      <c r="I55" s="10"/>
    </row>
    <row r="56" spans="1:9">
      <c r="A56" s="8" t="s">
        <v>255</v>
      </c>
      <c r="B56" s="11" t="s">
        <v>235</v>
      </c>
      <c r="C56" s="11" t="s">
        <v>194</v>
      </c>
      <c r="D56" s="11" t="s">
        <v>17</v>
      </c>
      <c r="E56" s="11">
        <v>71.5</v>
      </c>
      <c r="F56" s="7" t="s">
        <v>236</v>
      </c>
      <c r="G56" s="11">
        <f t="shared" si="5"/>
        <v>76.599999999999994</v>
      </c>
      <c r="H56" s="10" t="s">
        <v>190</v>
      </c>
      <c r="I56" s="10"/>
    </row>
    <row r="57" spans="1:9">
      <c r="A57" s="8" t="s">
        <v>256</v>
      </c>
      <c r="B57" s="11" t="s">
        <v>237</v>
      </c>
      <c r="C57" s="11" t="s">
        <v>195</v>
      </c>
      <c r="D57" s="11" t="s">
        <v>17</v>
      </c>
      <c r="E57" s="11">
        <v>76.5</v>
      </c>
      <c r="F57" s="7" t="s">
        <v>238</v>
      </c>
      <c r="G57" s="11">
        <f t="shared" si="5"/>
        <v>75.959999999999994</v>
      </c>
      <c r="H57" s="10" t="s">
        <v>190</v>
      </c>
      <c r="I57" s="10"/>
    </row>
    <row r="58" spans="1:9">
      <c r="A58" s="8" t="s">
        <v>257</v>
      </c>
      <c r="B58" s="11" t="s">
        <v>239</v>
      </c>
      <c r="C58" s="11" t="s">
        <v>196</v>
      </c>
      <c r="D58" s="11" t="s">
        <v>17</v>
      </c>
      <c r="E58" s="11">
        <v>76.5</v>
      </c>
      <c r="F58" s="7" t="s">
        <v>238</v>
      </c>
      <c r="G58" s="11">
        <f t="shared" si="5"/>
        <v>75.959999999999994</v>
      </c>
      <c r="H58" s="10" t="s">
        <v>190</v>
      </c>
      <c r="I58" s="10"/>
    </row>
    <row r="59" spans="1:9">
      <c r="A59" s="8" t="s">
        <v>258</v>
      </c>
      <c r="B59" s="11" t="s">
        <v>240</v>
      </c>
      <c r="C59" s="11" t="s">
        <v>197</v>
      </c>
      <c r="D59" s="11" t="s">
        <v>17</v>
      </c>
      <c r="E59" s="11">
        <v>71</v>
      </c>
      <c r="F59" s="7" t="s">
        <v>232</v>
      </c>
      <c r="G59" s="11">
        <f t="shared" si="5"/>
        <v>75.92</v>
      </c>
      <c r="H59" s="10" t="s">
        <v>190</v>
      </c>
      <c r="I59" s="10"/>
    </row>
    <row r="60" spans="1:9">
      <c r="A60" s="8" t="s">
        <v>259</v>
      </c>
      <c r="B60" s="11" t="s">
        <v>198</v>
      </c>
      <c r="C60" s="11" t="s">
        <v>199</v>
      </c>
      <c r="D60" s="11" t="s">
        <v>17</v>
      </c>
      <c r="E60" s="11">
        <v>77</v>
      </c>
      <c r="F60" s="7" t="s">
        <v>241</v>
      </c>
      <c r="G60" s="11">
        <f t="shared" si="5"/>
        <v>75.8</v>
      </c>
      <c r="H60" s="10" t="s">
        <v>190</v>
      </c>
      <c r="I60" s="10"/>
    </row>
    <row r="61" spans="1:9">
      <c r="A61" s="8" t="s">
        <v>260</v>
      </c>
      <c r="B61" s="11" t="s">
        <v>24</v>
      </c>
      <c r="C61" s="11" t="s">
        <v>200</v>
      </c>
      <c r="D61" s="11" t="s">
        <v>17</v>
      </c>
      <c r="E61" s="11">
        <v>73</v>
      </c>
      <c r="F61" s="7">
        <v>76.599999999999994</v>
      </c>
      <c r="G61" s="11">
        <f t="shared" si="5"/>
        <v>75.16</v>
      </c>
      <c r="H61" s="10" t="s">
        <v>190</v>
      </c>
      <c r="I61" s="10"/>
    </row>
    <row r="62" spans="1:9">
      <c r="A62" s="8" t="s">
        <v>261</v>
      </c>
      <c r="B62" s="11" t="s">
        <v>201</v>
      </c>
      <c r="C62" s="11" t="s">
        <v>202</v>
      </c>
      <c r="D62" s="11" t="s">
        <v>17</v>
      </c>
      <c r="E62" s="11">
        <v>74.5</v>
      </c>
      <c r="F62" s="7">
        <v>75.400000000000006</v>
      </c>
      <c r="G62" s="11">
        <f t="shared" si="5"/>
        <v>75.040000000000006</v>
      </c>
      <c r="H62" s="10" t="s">
        <v>190</v>
      </c>
      <c r="I62" s="10"/>
    </row>
    <row r="63" spans="1:9">
      <c r="A63" s="8" t="s">
        <v>262</v>
      </c>
      <c r="B63" s="11" t="s">
        <v>242</v>
      </c>
      <c r="C63" s="11" t="s">
        <v>203</v>
      </c>
      <c r="D63" s="11" t="s">
        <v>17</v>
      </c>
      <c r="E63" s="11">
        <v>69.5</v>
      </c>
      <c r="F63" s="7">
        <v>78.599999999999994</v>
      </c>
      <c r="G63" s="11">
        <f t="shared" si="5"/>
        <v>74.959999999999994</v>
      </c>
      <c r="H63" s="10" t="s">
        <v>190</v>
      </c>
      <c r="I63" s="10"/>
    </row>
    <row r="64" spans="1:9">
      <c r="A64" s="8" t="s">
        <v>263</v>
      </c>
      <c r="B64" s="11" t="s">
        <v>204</v>
      </c>
      <c r="C64" s="11" t="s">
        <v>205</v>
      </c>
      <c r="D64" s="11" t="s">
        <v>17</v>
      </c>
      <c r="E64" s="11">
        <v>73.5</v>
      </c>
      <c r="F64" s="7" t="s">
        <v>243</v>
      </c>
      <c r="G64" s="11">
        <f t="shared" si="5"/>
        <v>74.64</v>
      </c>
      <c r="H64" s="10" t="s">
        <v>190</v>
      </c>
      <c r="I64" s="10"/>
    </row>
    <row r="65" spans="1:9">
      <c r="A65" s="8" t="s">
        <v>264</v>
      </c>
      <c r="B65" s="11" t="s">
        <v>19</v>
      </c>
      <c r="C65" s="11" t="s">
        <v>206</v>
      </c>
      <c r="D65" s="11" t="s">
        <v>17</v>
      </c>
      <c r="E65" s="11">
        <v>75.5</v>
      </c>
      <c r="F65" s="7">
        <v>74</v>
      </c>
      <c r="G65" s="11">
        <f t="shared" si="5"/>
        <v>74.599999999999994</v>
      </c>
      <c r="H65" s="10" t="s">
        <v>190</v>
      </c>
      <c r="I65" s="10"/>
    </row>
    <row r="66" spans="1:9">
      <c r="A66" s="8" t="s">
        <v>265</v>
      </c>
      <c r="B66" s="11" t="s">
        <v>26</v>
      </c>
      <c r="C66" s="11" t="s">
        <v>207</v>
      </c>
      <c r="D66" s="11" t="s">
        <v>17</v>
      </c>
      <c r="E66" s="11">
        <v>74</v>
      </c>
      <c r="F66" s="7">
        <v>74.8</v>
      </c>
      <c r="G66" s="11">
        <f t="shared" si="5"/>
        <v>74.47999999999999</v>
      </c>
      <c r="H66" s="10" t="s">
        <v>190</v>
      </c>
      <c r="I66" s="10"/>
    </row>
    <row r="67" spans="1:9">
      <c r="A67" s="8" t="s">
        <v>266</v>
      </c>
      <c r="B67" s="11" t="s">
        <v>244</v>
      </c>
      <c r="C67" s="11" t="s">
        <v>208</v>
      </c>
      <c r="D67" s="11" t="s">
        <v>17</v>
      </c>
      <c r="E67" s="11">
        <v>75.5</v>
      </c>
      <c r="F67" s="7" t="s">
        <v>167</v>
      </c>
      <c r="G67" s="11">
        <f t="shared" si="5"/>
        <v>74.47999999999999</v>
      </c>
      <c r="H67" s="10" t="s">
        <v>190</v>
      </c>
      <c r="I67" s="10"/>
    </row>
    <row r="68" spans="1:9">
      <c r="A68" s="8" t="s">
        <v>267</v>
      </c>
      <c r="B68" s="11" t="s">
        <v>209</v>
      </c>
      <c r="C68" s="11" t="s">
        <v>210</v>
      </c>
      <c r="D68" s="11" t="s">
        <v>17</v>
      </c>
      <c r="E68" s="11">
        <v>70</v>
      </c>
      <c r="F68" s="7">
        <v>77.400000000000006</v>
      </c>
      <c r="G68" s="11">
        <f t="shared" si="5"/>
        <v>74.44</v>
      </c>
      <c r="H68" s="10" t="s">
        <v>190</v>
      </c>
      <c r="I68" s="10"/>
    </row>
    <row r="69" spans="1:9">
      <c r="A69" s="8" t="s">
        <v>268</v>
      </c>
      <c r="B69" s="11" t="s">
        <v>211</v>
      </c>
      <c r="C69" s="11" t="s">
        <v>212</v>
      </c>
      <c r="D69" s="11" t="s">
        <v>17</v>
      </c>
      <c r="E69" s="11">
        <v>74</v>
      </c>
      <c r="F69" s="7">
        <v>74.2</v>
      </c>
      <c r="G69" s="11">
        <f t="shared" si="5"/>
        <v>74.12</v>
      </c>
      <c r="H69" s="10" t="s">
        <v>190</v>
      </c>
      <c r="I69" s="10"/>
    </row>
    <row r="70" spans="1:9">
      <c r="A70" s="8" t="s">
        <v>269</v>
      </c>
      <c r="B70" s="11" t="s">
        <v>245</v>
      </c>
      <c r="C70" s="11" t="s">
        <v>213</v>
      </c>
      <c r="D70" s="11" t="s">
        <v>17</v>
      </c>
      <c r="E70" s="11">
        <v>71.5</v>
      </c>
      <c r="F70" s="7">
        <v>75.599999999999994</v>
      </c>
      <c r="G70" s="11">
        <f t="shared" si="5"/>
        <v>73.959999999999994</v>
      </c>
      <c r="H70" s="10" t="s">
        <v>190</v>
      </c>
      <c r="I70" s="10"/>
    </row>
    <row r="71" spans="1:9">
      <c r="A71" s="8" t="s">
        <v>270</v>
      </c>
      <c r="B71" s="11" t="s">
        <v>214</v>
      </c>
      <c r="C71" s="11" t="s">
        <v>215</v>
      </c>
      <c r="D71" s="11" t="s">
        <v>17</v>
      </c>
      <c r="E71" s="11">
        <v>72.5</v>
      </c>
      <c r="F71" s="7">
        <v>74.599999999999994</v>
      </c>
      <c r="G71" s="11">
        <f t="shared" si="5"/>
        <v>73.759999999999991</v>
      </c>
      <c r="H71" s="10" t="s">
        <v>190</v>
      </c>
      <c r="I71" s="10"/>
    </row>
    <row r="72" spans="1:9">
      <c r="A72" s="8" t="s">
        <v>271</v>
      </c>
      <c r="B72" s="11" t="s">
        <v>216</v>
      </c>
      <c r="C72" s="11" t="s">
        <v>217</v>
      </c>
      <c r="D72" s="11" t="s">
        <v>17</v>
      </c>
      <c r="E72" s="11">
        <v>75.5</v>
      </c>
      <c r="F72" s="7" t="s">
        <v>246</v>
      </c>
      <c r="G72" s="11">
        <f t="shared" si="5"/>
        <v>73.759999999999991</v>
      </c>
      <c r="H72" s="10" t="s">
        <v>190</v>
      </c>
      <c r="I72" s="10"/>
    </row>
    <row r="73" spans="1:9">
      <c r="A73" s="8" t="s">
        <v>272</v>
      </c>
      <c r="B73" s="11" t="s">
        <v>23</v>
      </c>
      <c r="C73" s="11" t="s">
        <v>218</v>
      </c>
      <c r="D73" s="11" t="s">
        <v>17</v>
      </c>
      <c r="E73" s="11">
        <v>70</v>
      </c>
      <c r="F73" s="7">
        <v>76.2</v>
      </c>
      <c r="G73" s="11">
        <f t="shared" si="5"/>
        <v>73.72</v>
      </c>
      <c r="H73" s="10" t="s">
        <v>190</v>
      </c>
      <c r="I73" s="10"/>
    </row>
    <row r="74" spans="1:9">
      <c r="A74" s="8" t="s">
        <v>273</v>
      </c>
      <c r="B74" s="11" t="s">
        <v>21</v>
      </c>
      <c r="C74" s="11" t="s">
        <v>219</v>
      </c>
      <c r="D74" s="11" t="s">
        <v>17</v>
      </c>
      <c r="E74" s="11">
        <v>74.5</v>
      </c>
      <c r="F74" s="7" t="s">
        <v>247</v>
      </c>
      <c r="G74" s="11">
        <f t="shared" si="5"/>
        <v>73.599999999999994</v>
      </c>
      <c r="H74" s="10" t="s">
        <v>190</v>
      </c>
      <c r="I74" s="10"/>
    </row>
    <row r="75" spans="1:9">
      <c r="A75" s="8" t="s">
        <v>247</v>
      </c>
      <c r="B75" s="11" t="s">
        <v>220</v>
      </c>
      <c r="C75" s="11" t="s">
        <v>221</v>
      </c>
      <c r="D75" s="11" t="s">
        <v>17</v>
      </c>
      <c r="E75" s="11">
        <v>70.5</v>
      </c>
      <c r="F75" s="7">
        <v>75.400000000000006</v>
      </c>
      <c r="G75" s="11">
        <f t="shared" si="5"/>
        <v>73.44</v>
      </c>
      <c r="H75" s="10" t="s">
        <v>190</v>
      </c>
      <c r="I75" s="10"/>
    </row>
    <row r="76" spans="1:9">
      <c r="A76" s="8" t="s">
        <v>274</v>
      </c>
      <c r="B76" s="11" t="s">
        <v>248</v>
      </c>
      <c r="C76" s="11" t="s">
        <v>222</v>
      </c>
      <c r="D76" s="11" t="s">
        <v>17</v>
      </c>
      <c r="E76" s="11">
        <v>74</v>
      </c>
      <c r="F76" s="7">
        <v>73</v>
      </c>
      <c r="G76" s="11">
        <f t="shared" si="5"/>
        <v>73.400000000000006</v>
      </c>
      <c r="H76" s="10" t="s">
        <v>190</v>
      </c>
      <c r="I76" s="10"/>
    </row>
    <row r="77" spans="1:9">
      <c r="A77" s="8" t="s">
        <v>241</v>
      </c>
      <c r="B77" s="11" t="s">
        <v>25</v>
      </c>
      <c r="C77" s="11" t="s">
        <v>223</v>
      </c>
      <c r="D77" s="11" t="s">
        <v>17</v>
      </c>
      <c r="E77" s="11">
        <v>73</v>
      </c>
      <c r="F77" s="7" t="s">
        <v>249</v>
      </c>
      <c r="G77" s="11">
        <f t="shared" si="5"/>
        <v>73.240000000000009</v>
      </c>
      <c r="H77" s="10" t="s">
        <v>190</v>
      </c>
      <c r="I77" s="10"/>
    </row>
    <row r="78" spans="1:9">
      <c r="A78" s="8" t="s">
        <v>275</v>
      </c>
      <c r="B78" s="11" t="s">
        <v>224</v>
      </c>
      <c r="C78" s="11" t="s">
        <v>225</v>
      </c>
      <c r="D78" s="11" t="s">
        <v>17</v>
      </c>
      <c r="E78" s="11">
        <v>76</v>
      </c>
      <c r="F78" s="7">
        <v>71.400000000000006</v>
      </c>
      <c r="G78" s="11">
        <f t="shared" si="5"/>
        <v>73.240000000000009</v>
      </c>
      <c r="H78" s="10" t="s">
        <v>190</v>
      </c>
      <c r="I78" s="10"/>
    </row>
    <row r="79" spans="1:9">
      <c r="A79" s="8" t="s">
        <v>143</v>
      </c>
      <c r="B79" s="11" t="s">
        <v>22</v>
      </c>
      <c r="C79" s="11" t="s">
        <v>226</v>
      </c>
      <c r="D79" s="11" t="s">
        <v>17</v>
      </c>
      <c r="E79" s="11">
        <v>70</v>
      </c>
      <c r="F79" s="7" t="s">
        <v>250</v>
      </c>
      <c r="G79" s="11">
        <f t="shared" si="5"/>
        <v>73.12</v>
      </c>
      <c r="H79" s="10" t="s">
        <v>190</v>
      </c>
      <c r="I79" s="10"/>
    </row>
    <row r="80" spans="1:9">
      <c r="A80" s="8" t="s">
        <v>276</v>
      </c>
      <c r="B80" s="11" t="s">
        <v>251</v>
      </c>
      <c r="C80" s="11" t="s">
        <v>227</v>
      </c>
      <c r="D80" s="11" t="s">
        <v>17</v>
      </c>
      <c r="E80" s="11">
        <v>73</v>
      </c>
      <c r="F80" s="7">
        <v>73</v>
      </c>
      <c r="G80" s="11">
        <f t="shared" si="5"/>
        <v>73</v>
      </c>
      <c r="H80" s="10" t="s">
        <v>190</v>
      </c>
      <c r="I80" s="10"/>
    </row>
    <row r="81" spans="1:9">
      <c r="A81" s="8" t="s">
        <v>277</v>
      </c>
      <c r="B81" s="11" t="s">
        <v>18</v>
      </c>
      <c r="C81" s="11" t="s">
        <v>228</v>
      </c>
      <c r="D81" s="11" t="s">
        <v>17</v>
      </c>
      <c r="E81" s="11">
        <v>72</v>
      </c>
      <c r="F81" s="7" t="s">
        <v>249</v>
      </c>
      <c r="G81" s="11">
        <f t="shared" si="5"/>
        <v>72.84</v>
      </c>
      <c r="H81" s="10" t="s">
        <v>190</v>
      </c>
      <c r="I81" s="10"/>
    </row>
    <row r="82" spans="1:9">
      <c r="A82" s="8" t="s">
        <v>236</v>
      </c>
      <c r="B82" s="11" t="s">
        <v>20</v>
      </c>
      <c r="C82" s="11" t="s">
        <v>229</v>
      </c>
      <c r="D82" s="11" t="s">
        <v>17</v>
      </c>
      <c r="E82" s="11">
        <v>72</v>
      </c>
      <c r="F82" s="7">
        <v>73.2</v>
      </c>
      <c r="G82" s="11">
        <f t="shared" si="5"/>
        <v>72.72</v>
      </c>
      <c r="H82" s="10" t="s">
        <v>190</v>
      </c>
      <c r="I82" s="10"/>
    </row>
  </sheetData>
  <autoFilter ref="A2:F47">
    <extLst/>
  </autoFilter>
  <mergeCells count="1">
    <mergeCell ref="A1:I1"/>
  </mergeCells>
  <phoneticPr fontId="11" type="noConversion"/>
  <pageMargins left="0.70763888888888904" right="0.70763888888888904" top="0.74791666666666701" bottom="0.74791666666666701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综合岗</vt:lpstr>
      <vt:lpstr>综合岗!Print_Titles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2018-04-19T06:37:00Z</cp:lastPrinted>
  <dcterms:created xsi:type="dcterms:W3CDTF">2018-04-04T06:09:00Z</dcterms:created>
  <dcterms:modified xsi:type="dcterms:W3CDTF">2018-08-03T01:11:37Z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